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 Senice\Desktop\Rozpočty 2025\"/>
    </mc:Choice>
  </mc:AlternateContent>
  <xr:revisionPtr revIDLastSave="0" documentId="13_ncr:1_{2D161597-8085-46C7-8B73-F95CB9BCA3FC}" xr6:coauthVersionLast="47" xr6:coauthVersionMax="47" xr10:uidLastSave="{00000000-0000-0000-0000-000000000000}"/>
  <bookViews>
    <workbookView xWindow="-108" yWindow="-108" windowWidth="20376" windowHeight="12216" xr2:uid="{BC08593A-CE19-470A-94ED-648FDBC7903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F76" i="1"/>
  <c r="F82" i="1" s="1"/>
  <c r="F37" i="1"/>
</calcChain>
</file>

<file path=xl/sharedStrings.xml><?xml version="1.0" encoding="utf-8"?>
<sst xmlns="http://schemas.openxmlformats.org/spreadsheetml/2006/main" count="86" uniqueCount="81">
  <si>
    <t xml:space="preserve">                                           </t>
  </si>
  <si>
    <t xml:space="preserve">     </t>
  </si>
  <si>
    <t xml:space="preserve">Paragraf                </t>
  </si>
  <si>
    <t>Položka</t>
  </si>
  <si>
    <t>Název</t>
  </si>
  <si>
    <t>Návrh rozpočtu</t>
  </si>
  <si>
    <t>Daň z příjmu právnických osob</t>
  </si>
  <si>
    <t>Správní poplatky</t>
  </si>
  <si>
    <t>Daň z příjmu fyzických osob ze závislé činnosti</t>
  </si>
  <si>
    <t>Daň z příjmu fyzických osob ze SVČ</t>
  </si>
  <si>
    <t>Daň z příjmu fyzických osob z kapitálových výnosů</t>
  </si>
  <si>
    <t>Daň z příjmu právnických osob za obce</t>
  </si>
  <si>
    <t>Daň z přidané hodnoty</t>
  </si>
  <si>
    <t xml:space="preserve">Poplatek ze psů </t>
  </si>
  <si>
    <t>Poplatek za provoz, shromažďování a odstranění odpadu</t>
  </si>
  <si>
    <t>Daň z hazardních her</t>
  </si>
  <si>
    <t>Daň z nemovitých věcí</t>
  </si>
  <si>
    <t>Neinvestiční přijaté transfery ze státního rozpočtu</t>
  </si>
  <si>
    <t>Pohřebnictví</t>
  </si>
  <si>
    <t>Územní plánování</t>
  </si>
  <si>
    <t>Nákup pozemků</t>
  </si>
  <si>
    <t>Bez paragrafu celkem</t>
  </si>
  <si>
    <t>Sběr a zpracování druhotných surovin</t>
  </si>
  <si>
    <t>Využívání a zněškodňování komunálních odpadů</t>
  </si>
  <si>
    <t>Činnost místní zprávy</t>
  </si>
  <si>
    <t>Obecné příjmy a výdaje z finančních operací</t>
  </si>
  <si>
    <t>Rozpočtové příjmy v KČ</t>
  </si>
  <si>
    <t>Výdaje celkem</t>
  </si>
  <si>
    <t xml:space="preserve">Financování </t>
  </si>
  <si>
    <t>Rozpočtové výdaje celkem</t>
  </si>
  <si>
    <t>Rozpočtové příjmy celkem</t>
  </si>
  <si>
    <t>Rozpočtové výdaje v KČ</t>
  </si>
  <si>
    <t xml:space="preserve">Při sestavování rozpočtu byla provedena předběžná finanční kontrola </t>
  </si>
  <si>
    <t xml:space="preserve"> IČ: 00876038</t>
  </si>
  <si>
    <t xml:space="preserve">Obec Senice                                                       </t>
  </si>
  <si>
    <t xml:space="preserve">Komunální služby a územní rozvoj </t>
  </si>
  <si>
    <t>Služby peněžních ústavů poj.majetku</t>
  </si>
  <si>
    <t>Finanční operace</t>
  </si>
  <si>
    <t>Financování - splátka zápůjčky</t>
  </si>
  <si>
    <t>Financování celkem</t>
  </si>
  <si>
    <t>Příjem z daně z tech.her neprovozovaných prostř.internetu</t>
  </si>
  <si>
    <t>Příjem z pronájmu nebo pachtu ostatních nemovitých věcí a jejich částí</t>
  </si>
  <si>
    <t>Příjem z prodej pozemků</t>
  </si>
  <si>
    <t>Příjem z úroků</t>
  </si>
  <si>
    <t>Celkem</t>
  </si>
  <si>
    <t>paragraf</t>
  </si>
  <si>
    <t xml:space="preserve">Paragraf </t>
  </si>
  <si>
    <t>celkem</t>
  </si>
  <si>
    <t>Silnice</t>
  </si>
  <si>
    <t>Ostatní záležitosti pozemních komunikací</t>
  </si>
  <si>
    <t>Odvádění a čištění odpadních vod a nakládání s kaly</t>
  </si>
  <si>
    <t>Mateřské školy</t>
  </si>
  <si>
    <t>Ostatní záležitosti kultury</t>
  </si>
  <si>
    <t>Rozhlas a televize</t>
  </si>
  <si>
    <t>Ostatní záležitosti kultury, církví a sděl. prostředků</t>
  </si>
  <si>
    <t>Sportovní zařízení v majetku obce</t>
  </si>
  <si>
    <t>Využití volného času dětí a mládeže</t>
  </si>
  <si>
    <t>Ostatní zájmová činnost a rekreace</t>
  </si>
  <si>
    <t>Veřejné osvětlení</t>
  </si>
  <si>
    <t>Sběr a svoz nebezpečného odpadu</t>
  </si>
  <si>
    <t>Sběr a svoz komunálních odpadů</t>
  </si>
  <si>
    <t>Využívání a zneškodňování komunálních odpadů</t>
  </si>
  <si>
    <t>Péče o vzhled obcí a veřejnou zeleň</t>
  </si>
  <si>
    <t xml:space="preserve">Ochrana obyvatelstva  </t>
  </si>
  <si>
    <t xml:space="preserve">Krizová opatření   </t>
  </si>
  <si>
    <t>Ostatní záležitosti požární ochrany</t>
  </si>
  <si>
    <t>Činnost místní správy</t>
  </si>
  <si>
    <t>na rok 2025</t>
  </si>
  <si>
    <t>Návrh rozpočtu byl sestaven jako přebytkový.</t>
  </si>
  <si>
    <t>Připomínky k Návrhu obce Senice na rok 2025 mohou občané uplatnit písemně od 20.11.2024 do 4.12.2024.</t>
  </si>
  <si>
    <t>Vyvěšeno dne 19.11.2024</t>
  </si>
  <si>
    <t>Zveřejněno na elektronické úřední desce dne 19.11.2024</t>
  </si>
  <si>
    <t>dle zákona č. 320/2001 Sb., o finanční kontrole, ve znění pozdějších předpisů.</t>
  </si>
  <si>
    <t>Nebo osobně při jednání Zastupitelstva obce Senice, které se bude konat 4.12.2024.</t>
  </si>
  <si>
    <t>NÁVRH ROZPOČTU DLE PARAGRAFŮ  NA  ROK 2025</t>
  </si>
  <si>
    <t>Poplatek za užívání veřejného prostranství</t>
  </si>
  <si>
    <t>Příjem z daně haz. her s výjím. tech.her neprovozovaných prostřednictvím internetu</t>
  </si>
  <si>
    <t>Podnikání a restrukturalizace v zemědělství a potravinářství</t>
  </si>
  <si>
    <t>Činnosti knihovnické</t>
  </si>
  <si>
    <t>Zastupitelstva obcí</t>
  </si>
  <si>
    <t>Sejmuto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</si>
</sst>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[$Kč-405]_-;\-* #,##0.00\ [$Kč-405]_-;_-* &quot;-&quot;??\ [$Kč-405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22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u val="double"/>
      <sz val="2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44" fontId="0" fillId="0" borderId="0" xfId="2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4" fontId="2" fillId="0" borderId="0" xfId="0" applyNumberFormat="1" applyFont="1"/>
    <xf numFmtId="43" fontId="0" fillId="0" borderId="1" xfId="1" applyFont="1" applyBorder="1"/>
    <xf numFmtId="0" fontId="0" fillId="0" borderId="1" xfId="0" applyBorder="1"/>
    <xf numFmtId="0" fontId="6" fillId="0" borderId="1" xfId="0" applyFont="1" applyBorder="1"/>
    <xf numFmtId="44" fontId="0" fillId="0" borderId="1" xfId="2" applyFont="1" applyBorder="1"/>
    <xf numFmtId="44" fontId="2" fillId="0" borderId="1" xfId="2" applyFont="1" applyBorder="1"/>
    <xf numFmtId="0" fontId="2" fillId="0" borderId="1" xfId="0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164" fontId="0" fillId="0" borderId="0" xfId="0" applyNumberFormat="1"/>
    <xf numFmtId="44" fontId="2" fillId="2" borderId="1" xfId="2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/>
    <xf numFmtId="164" fontId="2" fillId="2" borderId="1" xfId="0" applyNumberFormat="1" applyFont="1" applyFill="1" applyBorder="1"/>
    <xf numFmtId="44" fontId="2" fillId="2" borderId="1" xfId="0" applyNumberFormat="1" applyFont="1" applyFill="1" applyBorder="1"/>
    <xf numFmtId="0" fontId="2" fillId="3" borderId="1" xfId="0" applyFont="1" applyFill="1" applyBorder="1"/>
    <xf numFmtId="0" fontId="0" fillId="3" borderId="1" xfId="0" applyFill="1" applyBorder="1"/>
    <xf numFmtId="164" fontId="2" fillId="2" borderId="1" xfId="2" applyNumberFormat="1" applyFont="1" applyFill="1" applyBorder="1"/>
    <xf numFmtId="44" fontId="0" fillId="0" borderId="0" xfId="2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5" borderId="1" xfId="0" applyFont="1" applyFill="1" applyBorder="1"/>
    <xf numFmtId="44" fontId="2" fillId="5" borderId="1" xfId="2" applyFont="1" applyFill="1" applyBorder="1"/>
    <xf numFmtId="164" fontId="2" fillId="5" borderId="1" xfId="0" applyNumberFormat="1" applyFont="1" applyFill="1" applyBorder="1"/>
    <xf numFmtId="0" fontId="0" fillId="5" borderId="1" xfId="0" applyFill="1" applyBorder="1"/>
    <xf numFmtId="44" fontId="2" fillId="3" borderId="1" xfId="2" applyFont="1" applyFill="1" applyBorder="1"/>
    <xf numFmtId="164" fontId="0" fillId="3" borderId="1" xfId="0" applyNumberFormat="1" applyFill="1" applyBorder="1"/>
    <xf numFmtId="0" fontId="0" fillId="6" borderId="1" xfId="0" applyFill="1" applyBorder="1"/>
    <xf numFmtId="0" fontId="2" fillId="6" borderId="1" xfId="0" applyFont="1" applyFill="1" applyBorder="1"/>
    <xf numFmtId="0" fontId="2" fillId="6" borderId="1" xfId="0" applyFont="1" applyFill="1" applyBorder="1" applyAlignment="1">
      <alignment vertical="center"/>
    </xf>
    <xf numFmtId="44" fontId="2" fillId="6" borderId="1" xfId="2" applyFont="1" applyFill="1" applyBorder="1"/>
    <xf numFmtId="164" fontId="2" fillId="6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3DB03-3DA3-4D71-9388-18438D5241BE}">
  <dimension ref="A1:H95"/>
  <sheetViews>
    <sheetView tabSelected="1" topLeftCell="B65" workbookViewId="0">
      <selection activeCell="I31" sqref="I31"/>
    </sheetView>
  </sheetViews>
  <sheetFormatPr defaultRowHeight="14.4" x14ac:dyDescent="0.3"/>
  <cols>
    <col min="1" max="1" width="0.6640625" hidden="1" customWidth="1"/>
    <col min="2" max="2" width="7.5546875" customWidth="1"/>
    <col min="3" max="3" width="6.77734375" customWidth="1"/>
    <col min="4" max="4" width="50.109375" customWidth="1"/>
    <col min="5" max="5" width="17.33203125" customWidth="1"/>
    <col min="6" max="6" width="18.109375" customWidth="1"/>
    <col min="7" max="7" width="18.6640625" customWidth="1"/>
  </cols>
  <sheetData>
    <row r="1" spans="2:7" ht="11.4" customHeight="1" x14ac:dyDescent="0.3"/>
    <row r="2" spans="2:7" ht="51.6" customHeight="1" x14ac:dyDescent="0.3">
      <c r="B2" s="39" t="s">
        <v>34</v>
      </c>
      <c r="C2" s="39"/>
      <c r="D2" s="39"/>
      <c r="E2" s="39"/>
      <c r="F2" s="39"/>
    </row>
    <row r="3" spans="2:7" ht="15.6" x14ac:dyDescent="0.3">
      <c r="B3" s="4" t="s">
        <v>0</v>
      </c>
      <c r="E3" t="s">
        <v>33</v>
      </c>
      <c r="F3" s="14"/>
    </row>
    <row r="4" spans="2:7" ht="51.6" customHeight="1" x14ac:dyDescent="0.3">
      <c r="B4" s="40" t="s">
        <v>74</v>
      </c>
      <c r="C4" s="40"/>
      <c r="D4" s="40"/>
      <c r="E4" s="40"/>
      <c r="F4" s="40"/>
    </row>
    <row r="5" spans="2:7" ht="13.8" customHeight="1" x14ac:dyDescent="0.3">
      <c r="B5" s="3" t="s">
        <v>1</v>
      </c>
      <c r="F5" s="14"/>
    </row>
    <row r="6" spans="2:7" ht="46.2" customHeight="1" x14ac:dyDescent="0.3">
      <c r="B6" s="41" t="s">
        <v>26</v>
      </c>
      <c r="C6" s="42"/>
      <c r="D6" s="42"/>
      <c r="E6" s="42"/>
      <c r="F6" s="42"/>
    </row>
    <row r="7" spans="2:7" ht="15.6" hidden="1" x14ac:dyDescent="0.3">
      <c r="B7" s="4"/>
      <c r="F7" s="14"/>
    </row>
    <row r="8" spans="2:7" x14ac:dyDescent="0.3">
      <c r="F8" s="14"/>
    </row>
    <row r="9" spans="2:7" ht="10.8" customHeight="1" x14ac:dyDescent="0.3">
      <c r="B9" s="38" t="s">
        <v>2</v>
      </c>
      <c r="C9" s="38" t="s">
        <v>3</v>
      </c>
      <c r="D9" s="38" t="s">
        <v>4</v>
      </c>
      <c r="E9" s="26" t="s">
        <v>5</v>
      </c>
      <c r="F9" s="25" t="s">
        <v>44</v>
      </c>
    </row>
    <row r="10" spans="2:7" ht="12" customHeight="1" x14ac:dyDescent="0.3">
      <c r="B10" s="38"/>
      <c r="C10" s="38"/>
      <c r="D10" s="38"/>
      <c r="E10" s="26" t="s">
        <v>67</v>
      </c>
      <c r="F10" s="25" t="s">
        <v>45</v>
      </c>
    </row>
    <row r="11" spans="2:7" x14ac:dyDescent="0.3">
      <c r="B11" s="6"/>
      <c r="C11" s="7">
        <v>1111</v>
      </c>
      <c r="D11" s="8" t="s">
        <v>8</v>
      </c>
      <c r="E11" s="9">
        <v>900000</v>
      </c>
      <c r="F11" s="12"/>
      <c r="G11" s="24"/>
    </row>
    <row r="12" spans="2:7" x14ac:dyDescent="0.3">
      <c r="B12" s="6"/>
      <c r="C12" s="7">
        <v>1112</v>
      </c>
      <c r="D12" s="8" t="s">
        <v>9</v>
      </c>
      <c r="E12" s="9">
        <v>50000</v>
      </c>
      <c r="F12" s="12"/>
      <c r="G12" s="24"/>
    </row>
    <row r="13" spans="2:7" x14ac:dyDescent="0.3">
      <c r="B13" s="6"/>
      <c r="C13" s="7">
        <v>1113</v>
      </c>
      <c r="D13" s="8" t="s">
        <v>10</v>
      </c>
      <c r="E13" s="9">
        <v>200000</v>
      </c>
      <c r="F13" s="12"/>
      <c r="G13" s="24"/>
    </row>
    <row r="14" spans="2:7" x14ac:dyDescent="0.3">
      <c r="B14" s="6"/>
      <c r="C14" s="7">
        <v>1121</v>
      </c>
      <c r="D14" s="8" t="s">
        <v>6</v>
      </c>
      <c r="E14" s="9">
        <v>1000000</v>
      </c>
      <c r="F14" s="12"/>
      <c r="G14" s="24"/>
    </row>
    <row r="15" spans="2:7" x14ac:dyDescent="0.3">
      <c r="B15" s="6"/>
      <c r="C15" s="7">
        <v>1122</v>
      </c>
      <c r="D15" s="8" t="s">
        <v>11</v>
      </c>
      <c r="E15" s="9">
        <v>3500000</v>
      </c>
      <c r="F15" s="12"/>
      <c r="G15" s="24"/>
    </row>
    <row r="16" spans="2:7" x14ac:dyDescent="0.3">
      <c r="B16" s="6"/>
      <c r="C16" s="7">
        <v>1211</v>
      </c>
      <c r="D16" s="8" t="s">
        <v>12</v>
      </c>
      <c r="E16" s="9">
        <v>2000000</v>
      </c>
      <c r="F16" s="12"/>
      <c r="G16" s="24"/>
    </row>
    <row r="17" spans="2:7" x14ac:dyDescent="0.3">
      <c r="B17" s="6"/>
      <c r="C17" s="7">
        <v>1341</v>
      </c>
      <c r="D17" s="8" t="s">
        <v>13</v>
      </c>
      <c r="E17" s="9">
        <v>5000</v>
      </c>
      <c r="F17" s="12"/>
      <c r="G17" s="24"/>
    </row>
    <row r="18" spans="2:7" x14ac:dyDescent="0.3">
      <c r="B18" s="6"/>
      <c r="C18" s="7">
        <v>1343</v>
      </c>
      <c r="D18" s="8" t="s">
        <v>75</v>
      </c>
      <c r="E18" s="9">
        <v>2000</v>
      </c>
      <c r="F18" s="12"/>
      <c r="G18" s="24"/>
    </row>
    <row r="19" spans="2:7" x14ac:dyDescent="0.3">
      <c r="B19" s="6"/>
      <c r="C19" s="7">
        <v>1345</v>
      </c>
      <c r="D19" s="8" t="s">
        <v>14</v>
      </c>
      <c r="E19" s="9">
        <v>200000</v>
      </c>
      <c r="F19" s="12"/>
      <c r="G19" s="24"/>
    </row>
    <row r="20" spans="2:7" x14ac:dyDescent="0.3">
      <c r="B20" s="6"/>
      <c r="C20" s="7">
        <v>1361</v>
      </c>
      <c r="D20" s="8" t="s">
        <v>7</v>
      </c>
      <c r="E20" s="9">
        <v>1000</v>
      </c>
      <c r="F20" s="12"/>
      <c r="G20" s="24"/>
    </row>
    <row r="21" spans="2:7" x14ac:dyDescent="0.3">
      <c r="B21" s="6"/>
      <c r="C21" s="7">
        <v>1381</v>
      </c>
      <c r="D21" s="8" t="s">
        <v>15</v>
      </c>
      <c r="E21" s="9">
        <v>11000</v>
      </c>
      <c r="F21" s="12"/>
      <c r="G21" s="24"/>
    </row>
    <row r="22" spans="2:7" ht="14.4" customHeight="1" x14ac:dyDescent="0.3">
      <c r="B22" s="6"/>
      <c r="C22" s="7">
        <v>1386</v>
      </c>
      <c r="D22" s="8" t="s">
        <v>76</v>
      </c>
      <c r="E22" s="9">
        <v>20000</v>
      </c>
      <c r="F22" s="12"/>
      <c r="G22" s="24"/>
    </row>
    <row r="23" spans="2:7" ht="14.4" customHeight="1" x14ac:dyDescent="0.3">
      <c r="B23" s="6"/>
      <c r="C23" s="7">
        <v>1387</v>
      </c>
      <c r="D23" s="8" t="s">
        <v>40</v>
      </c>
      <c r="E23" s="9">
        <v>10000</v>
      </c>
      <c r="F23" s="12"/>
      <c r="G23" s="24"/>
    </row>
    <row r="24" spans="2:7" x14ac:dyDescent="0.3">
      <c r="B24" s="6"/>
      <c r="C24" s="7">
        <v>1511</v>
      </c>
      <c r="D24" s="8" t="s">
        <v>16</v>
      </c>
      <c r="E24" s="9">
        <v>750000</v>
      </c>
      <c r="F24" s="12"/>
      <c r="G24" s="24"/>
    </row>
    <row r="25" spans="2:7" x14ac:dyDescent="0.3">
      <c r="B25" s="7"/>
      <c r="C25" s="7">
        <v>4112</v>
      </c>
      <c r="D25" s="8" t="s">
        <v>17</v>
      </c>
      <c r="E25" s="9">
        <v>71800</v>
      </c>
      <c r="F25" s="12"/>
      <c r="G25" s="24"/>
    </row>
    <row r="26" spans="2:7" x14ac:dyDescent="0.3">
      <c r="B26" s="17"/>
      <c r="C26" s="17"/>
      <c r="D26" s="18" t="s">
        <v>21</v>
      </c>
      <c r="E26" s="15">
        <f>SUM(E11:E25)</f>
        <v>8720800</v>
      </c>
      <c r="F26" s="23">
        <v>8720800</v>
      </c>
      <c r="G26" s="5"/>
    </row>
    <row r="27" spans="2:7" x14ac:dyDescent="0.3">
      <c r="B27" s="16">
        <v>1012</v>
      </c>
      <c r="C27" s="16"/>
      <c r="D27" s="18" t="s">
        <v>77</v>
      </c>
      <c r="E27" s="15">
        <v>150000</v>
      </c>
      <c r="F27" s="19">
        <v>150000</v>
      </c>
    </row>
    <row r="28" spans="2:7" x14ac:dyDescent="0.3">
      <c r="B28" s="16">
        <v>2122</v>
      </c>
      <c r="C28" s="16"/>
      <c r="D28" s="16" t="s">
        <v>22</v>
      </c>
      <c r="E28" s="19">
        <v>1000</v>
      </c>
      <c r="F28" s="19">
        <v>1000</v>
      </c>
    </row>
    <row r="29" spans="2:7" x14ac:dyDescent="0.3">
      <c r="B29" s="16">
        <v>2321</v>
      </c>
      <c r="C29" s="16"/>
      <c r="D29" s="16" t="s">
        <v>41</v>
      </c>
      <c r="E29" s="19">
        <v>160000</v>
      </c>
      <c r="F29" s="19">
        <v>160000</v>
      </c>
    </row>
    <row r="30" spans="2:7" x14ac:dyDescent="0.3">
      <c r="B30" s="16">
        <v>3632</v>
      </c>
      <c r="C30" s="16"/>
      <c r="D30" s="18" t="s">
        <v>18</v>
      </c>
      <c r="E30" s="15">
        <v>100000</v>
      </c>
      <c r="F30" s="19">
        <v>100000</v>
      </c>
    </row>
    <row r="31" spans="2:7" x14ac:dyDescent="0.3">
      <c r="B31" s="16">
        <v>3639</v>
      </c>
      <c r="C31" s="16"/>
      <c r="D31" s="18" t="s">
        <v>42</v>
      </c>
      <c r="E31" s="15">
        <v>5000000</v>
      </c>
      <c r="F31" s="19">
        <v>5000000</v>
      </c>
    </row>
    <row r="32" spans="2:7" x14ac:dyDescent="0.3">
      <c r="B32" s="16">
        <v>3725</v>
      </c>
      <c r="C32" s="16"/>
      <c r="D32" s="16" t="s">
        <v>23</v>
      </c>
      <c r="E32" s="19">
        <v>30000</v>
      </c>
      <c r="F32" s="19">
        <v>30000</v>
      </c>
    </row>
    <row r="33" spans="2:8" x14ac:dyDescent="0.3">
      <c r="B33" s="16">
        <v>6171</v>
      </c>
      <c r="C33" s="17"/>
      <c r="D33" s="18" t="s">
        <v>24</v>
      </c>
      <c r="E33" s="15">
        <v>52500</v>
      </c>
      <c r="F33" s="19">
        <v>52500</v>
      </c>
    </row>
    <row r="34" spans="2:8" x14ac:dyDescent="0.3">
      <c r="B34" s="16">
        <v>6310</v>
      </c>
      <c r="C34" s="17"/>
      <c r="D34" s="18" t="s">
        <v>43</v>
      </c>
      <c r="E34" s="15">
        <v>60000</v>
      </c>
      <c r="F34" s="19">
        <v>60000</v>
      </c>
    </row>
    <row r="35" spans="2:8" x14ac:dyDescent="0.3">
      <c r="B35" s="16">
        <v>6310</v>
      </c>
      <c r="C35" s="17"/>
      <c r="D35" s="16" t="s">
        <v>25</v>
      </c>
      <c r="E35" s="15">
        <v>5000</v>
      </c>
      <c r="F35" s="19">
        <v>5000</v>
      </c>
    </row>
    <row r="36" spans="2:8" x14ac:dyDescent="0.3">
      <c r="B36" s="7"/>
      <c r="C36" s="7"/>
      <c r="D36" s="7"/>
      <c r="E36" s="7"/>
      <c r="F36" s="13"/>
    </row>
    <row r="37" spans="2:8" x14ac:dyDescent="0.3">
      <c r="B37" s="17"/>
      <c r="C37" s="17"/>
      <c r="D37" s="16" t="s">
        <v>30</v>
      </c>
      <c r="E37" s="20"/>
      <c r="F37" s="19">
        <f>SUM(F26:F36)</f>
        <v>14279300</v>
      </c>
    </row>
    <row r="38" spans="2:8" x14ac:dyDescent="0.3">
      <c r="E38" s="5"/>
      <c r="F38" s="14"/>
    </row>
    <row r="39" spans="2:8" x14ac:dyDescent="0.3">
      <c r="F39" s="14"/>
    </row>
    <row r="40" spans="2:8" ht="129" customHeight="1" x14ac:dyDescent="0.3">
      <c r="F40" s="14"/>
    </row>
    <row r="41" spans="2:8" ht="9.6" customHeight="1" thickBot="1" x14ac:dyDescent="0.35">
      <c r="F41" s="14"/>
      <c r="H41" s="2"/>
    </row>
    <row r="42" spans="2:8" ht="46.2" customHeight="1" thickBot="1" x14ac:dyDescent="0.35">
      <c r="B42" s="43" t="s">
        <v>31</v>
      </c>
      <c r="C42" s="44"/>
      <c r="D42" s="44"/>
      <c r="E42" s="44"/>
      <c r="F42" s="45"/>
    </row>
    <row r="43" spans="2:8" ht="6.6" customHeight="1" x14ac:dyDescent="0.3">
      <c r="B43" s="3"/>
      <c r="F43" s="14"/>
    </row>
    <row r="44" spans="2:8" x14ac:dyDescent="0.3">
      <c r="B44" s="38" t="s">
        <v>2</v>
      </c>
      <c r="C44" s="38" t="s">
        <v>3</v>
      </c>
      <c r="D44" s="38" t="s">
        <v>4</v>
      </c>
      <c r="E44" s="26"/>
      <c r="F44" s="25" t="s">
        <v>46</v>
      </c>
    </row>
    <row r="45" spans="2:8" x14ac:dyDescent="0.3">
      <c r="B45" s="38"/>
      <c r="C45" s="38"/>
      <c r="D45" s="38"/>
      <c r="E45" s="26"/>
      <c r="F45" s="25" t="s">
        <v>47</v>
      </c>
    </row>
    <row r="46" spans="2:8" x14ac:dyDescent="0.3">
      <c r="B46" s="27">
        <v>2212</v>
      </c>
      <c r="C46" s="27"/>
      <c r="D46" s="27" t="s">
        <v>48</v>
      </c>
      <c r="E46" s="28"/>
      <c r="F46" s="29">
        <v>92000</v>
      </c>
    </row>
    <row r="47" spans="2:8" x14ac:dyDescent="0.3">
      <c r="B47" s="27">
        <v>2219</v>
      </c>
      <c r="C47" s="27"/>
      <c r="D47" s="27" t="s">
        <v>49</v>
      </c>
      <c r="E47" s="28"/>
      <c r="F47" s="29">
        <v>200000</v>
      </c>
    </row>
    <row r="48" spans="2:8" x14ac:dyDescent="0.3">
      <c r="B48" s="27">
        <v>2321</v>
      </c>
      <c r="C48" s="27"/>
      <c r="D48" s="27" t="s">
        <v>50</v>
      </c>
      <c r="E48" s="28"/>
      <c r="F48" s="29">
        <v>24000</v>
      </c>
    </row>
    <row r="49" spans="2:6" x14ac:dyDescent="0.3">
      <c r="B49" s="27">
        <v>3111</v>
      </c>
      <c r="C49" s="27"/>
      <c r="D49" s="27" t="s">
        <v>51</v>
      </c>
      <c r="E49" s="28"/>
      <c r="F49" s="29">
        <v>10000</v>
      </c>
    </row>
    <row r="50" spans="2:6" x14ac:dyDescent="0.3">
      <c r="B50" s="27">
        <v>3314</v>
      </c>
      <c r="C50" s="27"/>
      <c r="D50" s="27" t="s">
        <v>78</v>
      </c>
      <c r="E50" s="28"/>
      <c r="F50" s="29">
        <v>3815</v>
      </c>
    </row>
    <row r="51" spans="2:6" x14ac:dyDescent="0.3">
      <c r="B51" s="27">
        <v>3319</v>
      </c>
      <c r="C51" s="27"/>
      <c r="D51" s="27" t="s">
        <v>52</v>
      </c>
      <c r="E51" s="28"/>
      <c r="F51" s="29">
        <v>8000</v>
      </c>
    </row>
    <row r="52" spans="2:6" x14ac:dyDescent="0.3">
      <c r="B52" s="27">
        <v>3341</v>
      </c>
      <c r="C52" s="27"/>
      <c r="D52" s="27" t="s">
        <v>53</v>
      </c>
      <c r="E52" s="28"/>
      <c r="F52" s="29">
        <v>32000</v>
      </c>
    </row>
    <row r="53" spans="2:6" x14ac:dyDescent="0.3">
      <c r="B53" s="27">
        <v>3399</v>
      </c>
      <c r="C53" s="27"/>
      <c r="D53" s="27" t="s">
        <v>54</v>
      </c>
      <c r="E53" s="28"/>
      <c r="F53" s="29">
        <v>569000</v>
      </c>
    </row>
    <row r="54" spans="2:6" x14ac:dyDescent="0.3">
      <c r="B54" s="27">
        <v>3412</v>
      </c>
      <c r="C54" s="27"/>
      <c r="D54" s="27" t="s">
        <v>55</v>
      </c>
      <c r="E54" s="28"/>
      <c r="F54" s="29">
        <v>1159000</v>
      </c>
    </row>
    <row r="55" spans="2:6" x14ac:dyDescent="0.3">
      <c r="B55" s="27">
        <v>3421</v>
      </c>
      <c r="C55" s="27"/>
      <c r="D55" s="27" t="s">
        <v>56</v>
      </c>
      <c r="E55" s="28"/>
      <c r="F55" s="29">
        <v>160000</v>
      </c>
    </row>
    <row r="56" spans="2:6" x14ac:dyDescent="0.3">
      <c r="B56" s="27">
        <v>3429</v>
      </c>
      <c r="C56" s="27"/>
      <c r="D56" s="27" t="s">
        <v>57</v>
      </c>
      <c r="E56" s="28"/>
      <c r="F56" s="29">
        <v>4000</v>
      </c>
    </row>
    <row r="57" spans="2:6" x14ac:dyDescent="0.3">
      <c r="B57" s="30">
        <v>3631</v>
      </c>
      <c r="C57" s="30"/>
      <c r="D57" s="27" t="s">
        <v>58</v>
      </c>
      <c r="E57" s="28"/>
      <c r="F57" s="29">
        <v>232000</v>
      </c>
    </row>
    <row r="58" spans="2:6" x14ac:dyDescent="0.3">
      <c r="B58" s="30">
        <v>3632</v>
      </c>
      <c r="C58" s="30"/>
      <c r="D58" s="27" t="s">
        <v>18</v>
      </c>
      <c r="E58" s="28"/>
      <c r="F58" s="29">
        <v>517000</v>
      </c>
    </row>
    <row r="59" spans="2:6" x14ac:dyDescent="0.3">
      <c r="B59" s="30">
        <v>3635</v>
      </c>
      <c r="C59" s="30"/>
      <c r="D59" s="27" t="s">
        <v>19</v>
      </c>
      <c r="E59" s="28"/>
      <c r="F59" s="29">
        <v>100000</v>
      </c>
    </row>
    <row r="60" spans="2:6" x14ac:dyDescent="0.3">
      <c r="B60" s="27">
        <v>3639</v>
      </c>
      <c r="C60" s="27"/>
      <c r="D60" s="27" t="s">
        <v>35</v>
      </c>
      <c r="E60" s="28"/>
      <c r="F60" s="29">
        <v>161000</v>
      </c>
    </row>
    <row r="61" spans="2:6" x14ac:dyDescent="0.3">
      <c r="B61" s="27">
        <v>3721</v>
      </c>
      <c r="C61" s="27"/>
      <c r="D61" s="27" t="s">
        <v>59</v>
      </c>
      <c r="E61" s="28"/>
      <c r="F61" s="29">
        <v>15000</v>
      </c>
    </row>
    <row r="62" spans="2:6" x14ac:dyDescent="0.3">
      <c r="B62" s="27">
        <v>3722</v>
      </c>
      <c r="C62" s="27"/>
      <c r="D62" s="27" t="s">
        <v>60</v>
      </c>
      <c r="E62" s="28"/>
      <c r="F62" s="29">
        <v>300000</v>
      </c>
    </row>
    <row r="63" spans="2:6" x14ac:dyDescent="0.3">
      <c r="B63" s="27">
        <v>3725</v>
      </c>
      <c r="C63" s="27"/>
      <c r="D63" s="27" t="s">
        <v>61</v>
      </c>
      <c r="E63" s="28"/>
      <c r="F63" s="29">
        <v>250000</v>
      </c>
    </row>
    <row r="64" spans="2:6" x14ac:dyDescent="0.3">
      <c r="B64" s="27">
        <v>3745</v>
      </c>
      <c r="C64" s="27"/>
      <c r="D64" s="27" t="s">
        <v>62</v>
      </c>
      <c r="E64" s="28"/>
      <c r="F64" s="29">
        <v>607000</v>
      </c>
    </row>
    <row r="65" spans="2:6" x14ac:dyDescent="0.3">
      <c r="B65" s="27">
        <v>5112</v>
      </c>
      <c r="C65" s="27"/>
      <c r="D65" s="27" t="s">
        <v>63</v>
      </c>
      <c r="E65" s="28"/>
      <c r="F65" s="29">
        <v>5000</v>
      </c>
    </row>
    <row r="66" spans="2:6" x14ac:dyDescent="0.3">
      <c r="B66" s="27">
        <v>5113</v>
      </c>
      <c r="C66" s="27"/>
      <c r="D66" s="27" t="s">
        <v>64</v>
      </c>
      <c r="E66" s="28"/>
      <c r="F66" s="29">
        <v>5000</v>
      </c>
    </row>
    <row r="67" spans="2:6" x14ac:dyDescent="0.3">
      <c r="B67" s="27">
        <v>5519</v>
      </c>
      <c r="C67" s="27"/>
      <c r="D67" s="27" t="s">
        <v>65</v>
      </c>
      <c r="E67" s="28"/>
      <c r="F67" s="29">
        <v>11000</v>
      </c>
    </row>
    <row r="68" spans="2:6" x14ac:dyDescent="0.3">
      <c r="B68" s="27">
        <v>6112</v>
      </c>
      <c r="C68" s="27"/>
      <c r="D68" s="27" t="s">
        <v>79</v>
      </c>
      <c r="E68" s="28"/>
      <c r="F68" s="29">
        <v>775000</v>
      </c>
    </row>
    <row r="69" spans="2:6" x14ac:dyDescent="0.3">
      <c r="B69" s="27">
        <v>6171</v>
      </c>
      <c r="C69" s="27"/>
      <c r="D69" s="27" t="s">
        <v>66</v>
      </c>
      <c r="E69" s="28"/>
      <c r="F69" s="29">
        <v>1053800</v>
      </c>
    </row>
    <row r="70" spans="2:6" x14ac:dyDescent="0.3">
      <c r="B70" s="27">
        <v>6310</v>
      </c>
      <c r="C70" s="27"/>
      <c r="D70" s="27" t="s">
        <v>25</v>
      </c>
      <c r="E70" s="28"/>
      <c r="F70" s="29">
        <v>50000</v>
      </c>
    </row>
    <row r="71" spans="2:6" x14ac:dyDescent="0.3">
      <c r="B71" s="27">
        <v>6320</v>
      </c>
      <c r="C71" s="27"/>
      <c r="D71" s="27" t="s">
        <v>36</v>
      </c>
      <c r="E71" s="28"/>
      <c r="F71" s="29">
        <v>20000</v>
      </c>
    </row>
    <row r="72" spans="2:6" x14ac:dyDescent="0.3">
      <c r="B72" s="27">
        <v>6399</v>
      </c>
      <c r="C72" s="27"/>
      <c r="D72" s="27" t="s">
        <v>37</v>
      </c>
      <c r="E72" s="28"/>
      <c r="F72" s="29">
        <v>1000000</v>
      </c>
    </row>
    <row r="73" spans="2:6" ht="13.8" customHeight="1" x14ac:dyDescent="0.3">
      <c r="B73" s="7"/>
      <c r="C73" s="7"/>
      <c r="D73" s="7"/>
      <c r="E73" s="9"/>
      <c r="F73" s="12"/>
    </row>
    <row r="74" spans="2:6" x14ac:dyDescent="0.3">
      <c r="B74" s="27">
        <v>6130</v>
      </c>
      <c r="C74" s="27">
        <v>3111</v>
      </c>
      <c r="D74" s="27" t="s">
        <v>20</v>
      </c>
      <c r="E74" s="28"/>
      <c r="F74" s="29">
        <v>1000000</v>
      </c>
    </row>
    <row r="75" spans="2:6" ht="7.8" customHeight="1" x14ac:dyDescent="0.3">
      <c r="B75" s="7"/>
      <c r="C75" s="7"/>
      <c r="D75" s="7"/>
      <c r="E75" s="9"/>
      <c r="F75" s="12"/>
    </row>
    <row r="76" spans="2:6" x14ac:dyDescent="0.3">
      <c r="B76" s="30"/>
      <c r="C76" s="30"/>
      <c r="D76" s="27" t="s">
        <v>29</v>
      </c>
      <c r="E76" s="28"/>
      <c r="F76" s="29">
        <f>SUM(F46:F75)</f>
        <v>8363615</v>
      </c>
    </row>
    <row r="77" spans="2:6" x14ac:dyDescent="0.3">
      <c r="B77" s="7"/>
      <c r="C77" s="7"/>
      <c r="D77" s="7"/>
      <c r="E77" s="9"/>
      <c r="F77" s="12"/>
    </row>
    <row r="78" spans="2:6" x14ac:dyDescent="0.3">
      <c r="B78" s="7"/>
      <c r="C78" s="11"/>
      <c r="D78" s="11" t="s">
        <v>28</v>
      </c>
      <c r="E78" s="10"/>
      <c r="F78" s="12"/>
    </row>
    <row r="79" spans="2:6" x14ac:dyDescent="0.3">
      <c r="B79" s="22"/>
      <c r="C79" s="22">
        <v>8124</v>
      </c>
      <c r="D79" s="22" t="s">
        <v>38</v>
      </c>
      <c r="E79" s="31"/>
      <c r="F79" s="32"/>
    </row>
    <row r="80" spans="2:6" x14ac:dyDescent="0.3">
      <c r="B80" s="30"/>
      <c r="C80" s="27"/>
      <c r="D80" s="27" t="s">
        <v>39</v>
      </c>
      <c r="E80" s="28"/>
      <c r="F80" s="29">
        <v>280500</v>
      </c>
    </row>
    <row r="81" spans="2:6" ht="7.2" customHeight="1" x14ac:dyDescent="0.3">
      <c r="B81" s="22"/>
      <c r="C81" s="21"/>
      <c r="D81" s="21"/>
      <c r="E81" s="31"/>
      <c r="F81" s="32"/>
    </row>
    <row r="82" spans="2:6" ht="31.8" customHeight="1" x14ac:dyDescent="0.3">
      <c r="B82" s="33"/>
      <c r="C82" s="34"/>
      <c r="D82" s="35" t="s">
        <v>27</v>
      </c>
      <c r="E82" s="36"/>
      <c r="F82" s="37">
        <f>SUM(F76:F80)</f>
        <v>8644115</v>
      </c>
    </row>
    <row r="83" spans="2:6" ht="12.6" customHeight="1" x14ac:dyDescent="0.3">
      <c r="D83" s="2"/>
      <c r="E83" s="1"/>
      <c r="F83" s="14"/>
    </row>
    <row r="84" spans="2:6" x14ac:dyDescent="0.3">
      <c r="B84" t="s">
        <v>68</v>
      </c>
      <c r="E84" s="1"/>
      <c r="F84" s="14"/>
    </row>
    <row r="85" spans="2:6" ht="9" customHeight="1" x14ac:dyDescent="0.3">
      <c r="F85" s="14"/>
    </row>
    <row r="86" spans="2:6" x14ac:dyDescent="0.3">
      <c r="B86" t="s">
        <v>32</v>
      </c>
      <c r="F86" s="14"/>
    </row>
    <row r="87" spans="2:6" x14ac:dyDescent="0.3">
      <c r="B87" t="s">
        <v>72</v>
      </c>
      <c r="F87" s="14"/>
    </row>
    <row r="88" spans="2:6" ht="7.8" customHeight="1" x14ac:dyDescent="0.3">
      <c r="F88" s="14"/>
    </row>
    <row r="89" spans="2:6" x14ac:dyDescent="0.3">
      <c r="B89" t="s">
        <v>69</v>
      </c>
      <c r="F89" s="14"/>
    </row>
    <row r="90" spans="2:6" x14ac:dyDescent="0.3">
      <c r="B90" t="s">
        <v>73</v>
      </c>
    </row>
    <row r="91" spans="2:6" ht="8.4" customHeight="1" x14ac:dyDescent="0.3"/>
    <row r="92" spans="2:6" x14ac:dyDescent="0.3">
      <c r="C92" t="s">
        <v>70</v>
      </c>
    </row>
    <row r="93" spans="2:6" x14ac:dyDescent="0.3">
      <c r="C93" t="s">
        <v>80</v>
      </c>
    </row>
    <row r="94" spans="2:6" ht="6" customHeight="1" x14ac:dyDescent="0.3"/>
    <row r="95" spans="2:6" x14ac:dyDescent="0.3">
      <c r="C95" t="s">
        <v>71</v>
      </c>
    </row>
  </sheetData>
  <mergeCells count="10">
    <mergeCell ref="B44:B45"/>
    <mergeCell ref="C44:C45"/>
    <mergeCell ref="D44:D45"/>
    <mergeCell ref="B2:F2"/>
    <mergeCell ref="B4:F4"/>
    <mergeCell ref="B6:F6"/>
    <mergeCell ref="B42:F42"/>
    <mergeCell ref="B9:B10"/>
    <mergeCell ref="C9:C10"/>
    <mergeCell ref="D9:D10"/>
  </mergeCells>
  <pageMargins left="0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Václav Novák</dc:creator>
  <cp:lastModifiedBy>Václav Novák</cp:lastModifiedBy>
  <cp:lastPrinted>2024-11-20T10:36:01Z</cp:lastPrinted>
  <dcterms:created xsi:type="dcterms:W3CDTF">2023-11-27T10:01:59Z</dcterms:created>
  <dcterms:modified xsi:type="dcterms:W3CDTF">2024-11-20T10:36:27Z</dcterms:modified>
</cp:coreProperties>
</file>