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ec Senice\Desktop\OBEC AGENDA\ROZPOČET NA ROK 2024\"/>
    </mc:Choice>
  </mc:AlternateContent>
  <xr:revisionPtr revIDLastSave="0" documentId="8_{8D150CAA-261F-40DF-964B-52CB679CB25F}" xr6:coauthVersionLast="47" xr6:coauthVersionMax="47" xr10:uidLastSave="{00000000-0000-0000-0000-000000000000}"/>
  <bookViews>
    <workbookView xWindow="-108" yWindow="-108" windowWidth="20376" windowHeight="12216" xr2:uid="{BC08593A-CE19-470A-94ED-648FDBC79032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86" i="1"/>
</calcChain>
</file>

<file path=xl/sharedStrings.xml><?xml version="1.0" encoding="utf-8"?>
<sst xmlns="http://schemas.openxmlformats.org/spreadsheetml/2006/main" count="87" uniqueCount="80">
  <si>
    <t xml:space="preserve">                                           </t>
  </si>
  <si>
    <t xml:space="preserve">     </t>
  </si>
  <si>
    <t xml:space="preserve">Paragraf                </t>
  </si>
  <si>
    <t>Položka</t>
  </si>
  <si>
    <t>Název</t>
  </si>
  <si>
    <t>Návrh rozpočtu</t>
  </si>
  <si>
    <t>Daň z příjmu právnických osob</t>
  </si>
  <si>
    <t>Správní poplatky</t>
  </si>
  <si>
    <t>Daň z příjmu fyzických osob ze závislé činnosti</t>
  </si>
  <si>
    <t>Daň z příjmu fyzických osob ze SVČ</t>
  </si>
  <si>
    <t>Daň z příjmu fyzických osob z kapitálových výnosů</t>
  </si>
  <si>
    <t>Daň z příjmu právnických osob za obce</t>
  </si>
  <si>
    <t>Daň z přidané hodnoty</t>
  </si>
  <si>
    <t xml:space="preserve">Poplatek ze psů </t>
  </si>
  <si>
    <t>Poplatelk za užívání veřejného prostranství</t>
  </si>
  <si>
    <t>Poplatek za provoz, shromažďování a odstranění odpadu</t>
  </si>
  <si>
    <t>Daň z hazardních her</t>
  </si>
  <si>
    <t>Daň z nemovitých věcí</t>
  </si>
  <si>
    <t>Neinvestiční přijaté transfery ze státního rozpočtu</t>
  </si>
  <si>
    <t>Příjmy z pronájmu pozemků</t>
  </si>
  <si>
    <t xml:space="preserve">Přijaté nekapitálové příspěvky a náhrady </t>
  </si>
  <si>
    <t>Příjmy z pronájmu ostatních nemovitostí</t>
  </si>
  <si>
    <t>Příjmy z podílů na zisku a divident</t>
  </si>
  <si>
    <t>Příjmy z prodeje pozemků</t>
  </si>
  <si>
    <t>Příjmy z poskytování služeb a výrobků</t>
  </si>
  <si>
    <t>Doprava</t>
  </si>
  <si>
    <t>Vodní hospodářství</t>
  </si>
  <si>
    <t>Služby pro obyvatelstvo - vzdělávání</t>
  </si>
  <si>
    <t>Činnosti hnihovnické</t>
  </si>
  <si>
    <t>Ostatní záležitosti kultury - kronika</t>
  </si>
  <si>
    <t>Rozhlas a televize</t>
  </si>
  <si>
    <t>Ostatní záležitosti kultury církví a vzdělovacích prostředků</t>
  </si>
  <si>
    <t>Sportovní zařízení ve vlastnictví obce</t>
  </si>
  <si>
    <t>Využití volného času dětí a mládeže</t>
  </si>
  <si>
    <t>Ostatní zájmová činnost</t>
  </si>
  <si>
    <t>Veřejné osvětlení</t>
  </si>
  <si>
    <t>Pohřebnictví</t>
  </si>
  <si>
    <t>Územní plánování</t>
  </si>
  <si>
    <t>Komunální služby a uzemní rozvoj jinde nezařazené</t>
  </si>
  <si>
    <t>Nákup ostatních služeb - svoz nebezpečného odpadu</t>
  </si>
  <si>
    <t>Nákup ostatních služeb - svoz komunálního odpadu</t>
  </si>
  <si>
    <t>Nákup ostatních služeb- využívání a zneškodňování odpadu</t>
  </si>
  <si>
    <t>Péče o vzhled obcí a veřejnou zeleň</t>
  </si>
  <si>
    <t>Ostatní výdaje související se sociálním poradenstvím</t>
  </si>
  <si>
    <t>Ochrana obyvatelstva</t>
  </si>
  <si>
    <t>Ostatní záležitosti požární ochrany</t>
  </si>
  <si>
    <t>Zastupitelstva obcí</t>
  </si>
  <si>
    <t>Činnost místní správy</t>
  </si>
  <si>
    <t>Neinvestiční tranfery spolkům</t>
  </si>
  <si>
    <t>Krizová opatření</t>
  </si>
  <si>
    <t>Obecné příjmy  a výdaje z finančních operací</t>
  </si>
  <si>
    <t xml:space="preserve">Služby peněžních ústavů a pojištění majetku </t>
  </si>
  <si>
    <t>Ostatní finanční operace</t>
  </si>
  <si>
    <t xml:space="preserve">Ostatní činnosti jinde nezařazené </t>
  </si>
  <si>
    <t>Nákup pozemků</t>
  </si>
  <si>
    <t>Bez paragrafu celkem</t>
  </si>
  <si>
    <t>Podnikání a rektrukturalizace v zemědělství a potravinářství</t>
  </si>
  <si>
    <t>Sběr a zpracování druhotných surovin</t>
  </si>
  <si>
    <t>Využívání a zněškodňování komunálních odpadů</t>
  </si>
  <si>
    <t>Činnost místní zprávy</t>
  </si>
  <si>
    <t>Obecné příjmy a výdaje z finančních operací</t>
  </si>
  <si>
    <t>Komunální služby a územní rozvoj jinde nezařazené</t>
  </si>
  <si>
    <t>Rozpočtové příjmy v KČ</t>
  </si>
  <si>
    <t>Výdaje celkem</t>
  </si>
  <si>
    <t xml:space="preserve">Financování </t>
  </si>
  <si>
    <t xml:space="preserve">Dlouhodobé přijaté půjčené prostředky </t>
  </si>
  <si>
    <t>Rozpočtové výdaje celkem</t>
  </si>
  <si>
    <t>Rozpočtové příjmy celkem</t>
  </si>
  <si>
    <t>Rozpočtové výdaje v KČ</t>
  </si>
  <si>
    <t xml:space="preserve"> dle zákona č. 320/2001 Sb., o finanční kontrole, ve znění pozdějších předpisů.</t>
  </si>
  <si>
    <t xml:space="preserve">Při sestavování rozpočtu byla provedena předběžná finanční kontrola </t>
  </si>
  <si>
    <t xml:space="preserve"> IČ: 00876038</t>
  </si>
  <si>
    <t xml:space="preserve">Obec Senice                                                       </t>
  </si>
  <si>
    <t>na rok 2024</t>
  </si>
  <si>
    <t>Ostatní záležitosti pozemních komunikací - cyklostezka</t>
  </si>
  <si>
    <t xml:space="preserve">                           SCHVÁLENÝ  ROZPOČET  DLE  PARAGRAFŮ  NA  ROK 2024 </t>
  </si>
  <si>
    <t>Rozpočet na rok 2024 byl schválen Zastipitelstvem obce Senicedne 13.12.2023 usnesním č. 5/9/2023.</t>
  </si>
  <si>
    <t>Vyvěšeno dne 15.12.2023</t>
  </si>
  <si>
    <t>Sejmuto 31.12.2024</t>
  </si>
  <si>
    <t>Zveřejněno na elektronické úřední desce dne 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</si>
</sst>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[$Kč-405]_-;\-* #,##0.00\ [$Kč-405]_-;_-* &quot;-&quot;??\ [$Kč-405]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2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2" applyFont="1"/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2" fillId="0" borderId="0" xfId="0" applyNumberFormat="1" applyFont="1"/>
    <xf numFmtId="0" fontId="5" fillId="0" borderId="1" xfId="0" applyFont="1" applyBorder="1" applyAlignment="1">
      <alignment vertical="center" wrapText="1"/>
    </xf>
    <xf numFmtId="43" fontId="0" fillId="0" borderId="1" xfId="1" applyFont="1" applyBorder="1"/>
    <xf numFmtId="0" fontId="0" fillId="0" borderId="1" xfId="0" applyBorder="1"/>
    <xf numFmtId="0" fontId="6" fillId="0" borderId="1" xfId="0" applyFont="1" applyBorder="1"/>
    <xf numFmtId="44" fontId="0" fillId="0" borderId="1" xfId="2" applyFont="1" applyBorder="1"/>
    <xf numFmtId="0" fontId="5" fillId="0" borderId="1" xfId="0" applyFont="1" applyBorder="1"/>
    <xf numFmtId="44" fontId="2" fillId="0" borderId="1" xfId="2" applyFont="1" applyBorder="1"/>
    <xf numFmtId="0" fontId="2" fillId="0" borderId="1" xfId="0" applyFont="1" applyBorder="1"/>
    <xf numFmtId="164" fontId="0" fillId="0" borderId="1" xfId="0" applyNumberFormat="1" applyBorder="1"/>
    <xf numFmtId="164" fontId="2" fillId="0" borderId="1" xfId="0" applyNumberFormat="1" applyFont="1" applyBorder="1"/>
    <xf numFmtId="44" fontId="2" fillId="0" borderId="1" xfId="0" applyNumberFormat="1" applyFont="1" applyBorder="1"/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3DB03-3DA3-4D71-9388-18438D5241BE}">
  <dimension ref="B1:E99"/>
  <sheetViews>
    <sheetView tabSelected="1" workbookViewId="0">
      <selection activeCell="J4" sqref="J4"/>
    </sheetView>
  </sheetViews>
  <sheetFormatPr defaultRowHeight="14.4" x14ac:dyDescent="0.3"/>
  <cols>
    <col min="1" max="1" width="3.88671875" customWidth="1"/>
    <col min="2" max="2" width="7.6640625" customWidth="1"/>
    <col min="3" max="3" width="7.5546875" customWidth="1"/>
    <col min="4" max="4" width="48.88671875" customWidth="1"/>
    <col min="5" max="5" width="20.109375" customWidth="1"/>
  </cols>
  <sheetData>
    <row r="1" spans="2:5" ht="35.4" customHeight="1" x14ac:dyDescent="0.3"/>
    <row r="2" spans="2:5" ht="75" customHeight="1" x14ac:dyDescent="0.3">
      <c r="B2" s="17" t="s">
        <v>72</v>
      </c>
    </row>
    <row r="3" spans="2:5" ht="15.6" x14ac:dyDescent="0.3">
      <c r="B3" s="4" t="s">
        <v>0</v>
      </c>
      <c r="E3" t="s">
        <v>71</v>
      </c>
    </row>
    <row r="4" spans="2:5" ht="15.6" x14ac:dyDescent="0.3">
      <c r="B4" s="3" t="s">
        <v>75</v>
      </c>
    </row>
    <row r="5" spans="2:5" ht="15.6" x14ac:dyDescent="0.3">
      <c r="B5" s="3" t="s">
        <v>1</v>
      </c>
    </row>
    <row r="6" spans="2:5" ht="15.6" x14ac:dyDescent="0.3">
      <c r="B6" s="3" t="s">
        <v>62</v>
      </c>
    </row>
    <row r="7" spans="2:5" ht="15.6" hidden="1" x14ac:dyDescent="0.3">
      <c r="B7" s="4"/>
    </row>
    <row r="9" spans="2:5" ht="10.8" customHeight="1" x14ac:dyDescent="0.3">
      <c r="B9" s="20" t="s">
        <v>2</v>
      </c>
      <c r="C9" s="20" t="s">
        <v>3</v>
      </c>
      <c r="D9" s="20" t="s">
        <v>4</v>
      </c>
      <c r="E9" s="6" t="s">
        <v>5</v>
      </c>
    </row>
    <row r="10" spans="2:5" ht="12" customHeight="1" x14ac:dyDescent="0.3">
      <c r="B10" s="20"/>
      <c r="C10" s="20"/>
      <c r="D10" s="20"/>
      <c r="E10" s="6" t="s">
        <v>73</v>
      </c>
    </row>
    <row r="11" spans="2:5" x14ac:dyDescent="0.3">
      <c r="B11" s="7"/>
      <c r="C11" s="8">
        <v>1111</v>
      </c>
      <c r="D11" s="9" t="s">
        <v>8</v>
      </c>
      <c r="E11" s="10">
        <v>900000</v>
      </c>
    </row>
    <row r="12" spans="2:5" x14ac:dyDescent="0.3">
      <c r="B12" s="7"/>
      <c r="C12" s="8">
        <v>1112</v>
      </c>
      <c r="D12" s="9" t="s">
        <v>9</v>
      </c>
      <c r="E12" s="10">
        <v>50000</v>
      </c>
    </row>
    <row r="13" spans="2:5" x14ac:dyDescent="0.3">
      <c r="B13" s="7"/>
      <c r="C13" s="8">
        <v>1113</v>
      </c>
      <c r="D13" s="9" t="s">
        <v>10</v>
      </c>
      <c r="E13" s="10">
        <v>200000</v>
      </c>
    </row>
    <row r="14" spans="2:5" x14ac:dyDescent="0.3">
      <c r="B14" s="7"/>
      <c r="C14" s="8">
        <v>1121</v>
      </c>
      <c r="D14" s="9" t="s">
        <v>6</v>
      </c>
      <c r="E14" s="10">
        <v>1100000</v>
      </c>
    </row>
    <row r="15" spans="2:5" x14ac:dyDescent="0.3">
      <c r="B15" s="7"/>
      <c r="C15" s="8">
        <v>1122</v>
      </c>
      <c r="D15" s="9" t="s">
        <v>11</v>
      </c>
      <c r="E15" s="10">
        <v>150000</v>
      </c>
    </row>
    <row r="16" spans="2:5" x14ac:dyDescent="0.3">
      <c r="B16" s="7"/>
      <c r="C16" s="8">
        <v>1211</v>
      </c>
      <c r="D16" s="9" t="s">
        <v>12</v>
      </c>
      <c r="E16" s="10">
        <v>2000000</v>
      </c>
    </row>
    <row r="17" spans="2:5" x14ac:dyDescent="0.3">
      <c r="B17" s="7"/>
      <c r="C17" s="8">
        <v>1341</v>
      </c>
      <c r="D17" s="9" t="s">
        <v>13</v>
      </c>
      <c r="E17" s="10">
        <v>6000</v>
      </c>
    </row>
    <row r="18" spans="2:5" x14ac:dyDescent="0.3">
      <c r="B18" s="7"/>
      <c r="C18" s="8">
        <v>1343</v>
      </c>
      <c r="D18" s="9" t="s">
        <v>14</v>
      </c>
      <c r="E18" s="10">
        <v>2000</v>
      </c>
    </row>
    <row r="19" spans="2:5" x14ac:dyDescent="0.3">
      <c r="B19" s="7"/>
      <c r="C19" s="8">
        <v>1345</v>
      </c>
      <c r="D19" s="9" t="s">
        <v>15</v>
      </c>
      <c r="E19" s="10">
        <v>170000</v>
      </c>
    </row>
    <row r="20" spans="2:5" x14ac:dyDescent="0.3">
      <c r="B20" s="7"/>
      <c r="C20" s="8">
        <v>1361</v>
      </c>
      <c r="D20" s="9" t="s">
        <v>7</v>
      </c>
      <c r="E20" s="10">
        <v>1000</v>
      </c>
    </row>
    <row r="21" spans="2:5" x14ac:dyDescent="0.3">
      <c r="B21" s="7"/>
      <c r="C21" s="8">
        <v>1381</v>
      </c>
      <c r="D21" s="9" t="s">
        <v>16</v>
      </c>
      <c r="E21" s="10">
        <v>27000</v>
      </c>
    </row>
    <row r="22" spans="2:5" x14ac:dyDescent="0.3">
      <c r="B22" s="7"/>
      <c r="C22" s="8">
        <v>1511</v>
      </c>
      <c r="D22" s="9" t="s">
        <v>17</v>
      </c>
      <c r="E22" s="10">
        <v>550000</v>
      </c>
    </row>
    <row r="23" spans="2:5" x14ac:dyDescent="0.3">
      <c r="B23" s="8"/>
      <c r="C23" s="8">
        <v>4112</v>
      </c>
      <c r="D23" s="9" t="s">
        <v>18</v>
      </c>
      <c r="E23" s="10">
        <v>74900</v>
      </c>
    </row>
    <row r="24" spans="2:5" x14ac:dyDescent="0.3">
      <c r="B24" s="8"/>
      <c r="C24" s="8"/>
      <c r="D24" s="11" t="s">
        <v>55</v>
      </c>
      <c r="E24" s="12">
        <f>SUM(E11:E23)</f>
        <v>5230900</v>
      </c>
    </row>
    <row r="25" spans="2:5" x14ac:dyDescent="0.3">
      <c r="B25" s="8">
        <v>1012</v>
      </c>
      <c r="C25" s="8">
        <v>2131</v>
      </c>
      <c r="D25" s="9" t="s">
        <v>19</v>
      </c>
      <c r="E25" s="10">
        <v>140000</v>
      </c>
    </row>
    <row r="26" spans="2:5" x14ac:dyDescent="0.3">
      <c r="B26" s="13">
        <v>1012</v>
      </c>
      <c r="C26" s="13"/>
      <c r="D26" s="11" t="s">
        <v>56</v>
      </c>
      <c r="E26" s="12">
        <v>140000</v>
      </c>
    </row>
    <row r="27" spans="2:5" x14ac:dyDescent="0.3">
      <c r="B27" s="8">
        <v>2122</v>
      </c>
      <c r="C27" s="8">
        <v>2111</v>
      </c>
      <c r="D27" s="8" t="s">
        <v>24</v>
      </c>
      <c r="E27" s="14">
        <v>1000</v>
      </c>
    </row>
    <row r="28" spans="2:5" x14ac:dyDescent="0.3">
      <c r="B28" s="13">
        <v>2122</v>
      </c>
      <c r="C28" s="13"/>
      <c r="D28" s="13" t="s">
        <v>57</v>
      </c>
      <c r="E28" s="15">
        <v>1000</v>
      </c>
    </row>
    <row r="29" spans="2:5" x14ac:dyDescent="0.3">
      <c r="B29" s="8">
        <v>3632</v>
      </c>
      <c r="C29" s="8">
        <v>2111</v>
      </c>
      <c r="D29" s="9" t="s">
        <v>24</v>
      </c>
      <c r="E29" s="10">
        <v>60000</v>
      </c>
    </row>
    <row r="30" spans="2:5" x14ac:dyDescent="0.3">
      <c r="B30" s="13">
        <v>3632</v>
      </c>
      <c r="C30" s="13"/>
      <c r="D30" s="11" t="s">
        <v>36</v>
      </c>
      <c r="E30" s="12">
        <v>60000</v>
      </c>
    </row>
    <row r="31" spans="2:5" x14ac:dyDescent="0.3">
      <c r="B31" s="8">
        <v>3725</v>
      </c>
      <c r="C31" s="8">
        <v>2324</v>
      </c>
      <c r="D31" s="8" t="s">
        <v>20</v>
      </c>
      <c r="E31" s="14">
        <v>45000</v>
      </c>
    </row>
    <row r="32" spans="2:5" x14ac:dyDescent="0.3">
      <c r="B32" s="13">
        <v>3725</v>
      </c>
      <c r="C32" s="13"/>
      <c r="D32" s="13" t="s">
        <v>58</v>
      </c>
      <c r="E32" s="15">
        <v>45000</v>
      </c>
    </row>
    <row r="33" spans="2:5" x14ac:dyDescent="0.3">
      <c r="B33" s="8">
        <v>6171</v>
      </c>
      <c r="C33" s="8">
        <v>2132</v>
      </c>
      <c r="D33" s="9" t="s">
        <v>21</v>
      </c>
      <c r="E33" s="10">
        <v>52500</v>
      </c>
    </row>
    <row r="34" spans="2:5" x14ac:dyDescent="0.3">
      <c r="B34" s="13">
        <v>6171</v>
      </c>
      <c r="C34" s="8"/>
      <c r="D34" s="11" t="s">
        <v>59</v>
      </c>
      <c r="E34" s="12">
        <v>52500</v>
      </c>
    </row>
    <row r="35" spans="2:5" x14ac:dyDescent="0.3">
      <c r="B35" s="8">
        <v>6310</v>
      </c>
      <c r="C35" s="8">
        <v>2142</v>
      </c>
      <c r="D35" s="8" t="s">
        <v>22</v>
      </c>
      <c r="E35" s="10">
        <v>6000</v>
      </c>
    </row>
    <row r="36" spans="2:5" x14ac:dyDescent="0.3">
      <c r="B36" s="13">
        <v>6310</v>
      </c>
      <c r="C36" s="8"/>
      <c r="D36" s="13" t="s">
        <v>60</v>
      </c>
      <c r="E36" s="12">
        <v>6000</v>
      </c>
    </row>
    <row r="37" spans="2:5" x14ac:dyDescent="0.3">
      <c r="B37" s="8">
        <v>3639</v>
      </c>
      <c r="C37" s="8">
        <v>3111</v>
      </c>
      <c r="D37" s="9" t="s">
        <v>23</v>
      </c>
      <c r="E37" s="10">
        <v>10000000</v>
      </c>
    </row>
    <row r="38" spans="2:5" x14ac:dyDescent="0.3">
      <c r="B38" s="13">
        <v>3639</v>
      </c>
      <c r="C38" s="8"/>
      <c r="D38" s="11" t="s">
        <v>61</v>
      </c>
      <c r="E38" s="12">
        <v>10000000</v>
      </c>
    </row>
    <row r="39" spans="2:5" x14ac:dyDescent="0.3">
      <c r="B39" s="8"/>
      <c r="C39" s="8"/>
      <c r="D39" s="8"/>
      <c r="E39" s="8"/>
    </row>
    <row r="40" spans="2:5" x14ac:dyDescent="0.3">
      <c r="B40" s="8"/>
      <c r="C40" s="8"/>
      <c r="D40" s="13" t="s">
        <v>67</v>
      </c>
      <c r="E40" s="16">
        <v>15535400</v>
      </c>
    </row>
    <row r="41" spans="2:5" x14ac:dyDescent="0.3">
      <c r="E41" s="5"/>
    </row>
    <row r="43" spans="2:5" ht="100.8" customHeight="1" x14ac:dyDescent="0.3"/>
    <row r="44" spans="2:5" ht="25.2" customHeight="1" x14ac:dyDescent="0.3"/>
    <row r="45" spans="2:5" ht="15.6" x14ac:dyDescent="0.3">
      <c r="B45" s="3" t="s">
        <v>68</v>
      </c>
    </row>
    <row r="46" spans="2:5" ht="15.6" x14ac:dyDescent="0.3">
      <c r="B46" s="3"/>
    </row>
    <row r="47" spans="2:5" x14ac:dyDescent="0.3">
      <c r="B47" s="20" t="s">
        <v>2</v>
      </c>
      <c r="C47" s="20" t="s">
        <v>3</v>
      </c>
      <c r="D47" s="20" t="s">
        <v>4</v>
      </c>
      <c r="E47" s="6" t="s">
        <v>5</v>
      </c>
    </row>
    <row r="48" spans="2:5" x14ac:dyDescent="0.3">
      <c r="B48" s="20"/>
      <c r="C48" s="20"/>
      <c r="D48" s="20"/>
      <c r="E48" s="6" t="s">
        <v>73</v>
      </c>
    </row>
    <row r="49" spans="2:5" x14ac:dyDescent="0.3">
      <c r="B49" s="18">
        <v>2219</v>
      </c>
      <c r="C49" s="6"/>
      <c r="D49" s="18" t="s">
        <v>74</v>
      </c>
      <c r="E49" s="19">
        <v>1000000</v>
      </c>
    </row>
    <row r="50" spans="2:5" x14ac:dyDescent="0.3">
      <c r="B50" s="8">
        <v>2212</v>
      </c>
      <c r="C50" s="8"/>
      <c r="D50" s="8" t="s">
        <v>25</v>
      </c>
      <c r="E50" s="10">
        <v>240000</v>
      </c>
    </row>
    <row r="51" spans="2:5" x14ac:dyDescent="0.3">
      <c r="B51" s="8">
        <v>2321</v>
      </c>
      <c r="C51" s="8"/>
      <c r="D51" s="8" t="s">
        <v>26</v>
      </c>
      <c r="E51" s="10">
        <v>21300</v>
      </c>
    </row>
    <row r="52" spans="2:5" x14ac:dyDescent="0.3">
      <c r="B52" s="8">
        <v>3111</v>
      </c>
      <c r="C52" s="8"/>
      <c r="D52" s="8" t="s">
        <v>27</v>
      </c>
      <c r="E52" s="10">
        <v>10000</v>
      </c>
    </row>
    <row r="53" spans="2:5" x14ac:dyDescent="0.3">
      <c r="B53" s="8">
        <v>3314</v>
      </c>
      <c r="C53" s="8"/>
      <c r="D53" s="8" t="s">
        <v>28</v>
      </c>
      <c r="E53" s="10">
        <v>3815</v>
      </c>
    </row>
    <row r="54" spans="2:5" x14ac:dyDescent="0.3">
      <c r="B54" s="8">
        <v>3319</v>
      </c>
      <c r="C54" s="8"/>
      <c r="D54" s="8" t="s">
        <v>29</v>
      </c>
      <c r="E54" s="10">
        <v>8000</v>
      </c>
    </row>
    <row r="55" spans="2:5" x14ac:dyDescent="0.3">
      <c r="B55" s="8">
        <v>3341</v>
      </c>
      <c r="C55" s="8"/>
      <c r="D55" s="8" t="s">
        <v>30</v>
      </c>
      <c r="E55" s="10">
        <v>62000</v>
      </c>
    </row>
    <row r="56" spans="2:5" x14ac:dyDescent="0.3">
      <c r="B56" s="8">
        <v>3399</v>
      </c>
      <c r="C56" s="8"/>
      <c r="D56" s="8" t="s">
        <v>31</v>
      </c>
      <c r="E56" s="10">
        <v>441000</v>
      </c>
    </row>
    <row r="57" spans="2:5" x14ac:dyDescent="0.3">
      <c r="B57" s="8">
        <v>3412</v>
      </c>
      <c r="C57" s="8"/>
      <c r="D57" s="8" t="s">
        <v>32</v>
      </c>
      <c r="E57" s="10">
        <v>1063000</v>
      </c>
    </row>
    <row r="58" spans="2:5" x14ac:dyDescent="0.3">
      <c r="B58" s="8">
        <v>3421</v>
      </c>
      <c r="C58" s="8"/>
      <c r="D58" s="8" t="s">
        <v>33</v>
      </c>
      <c r="E58" s="10">
        <v>150000</v>
      </c>
    </row>
    <row r="59" spans="2:5" x14ac:dyDescent="0.3">
      <c r="B59" s="8">
        <v>3429</v>
      </c>
      <c r="C59" s="8"/>
      <c r="D59" s="8" t="s">
        <v>34</v>
      </c>
      <c r="E59" s="10">
        <v>3000</v>
      </c>
    </row>
    <row r="60" spans="2:5" x14ac:dyDescent="0.3">
      <c r="B60" s="8">
        <v>3631</v>
      </c>
      <c r="C60" s="8"/>
      <c r="D60" s="8" t="s">
        <v>35</v>
      </c>
      <c r="E60" s="10">
        <v>262000</v>
      </c>
    </row>
    <row r="61" spans="2:5" x14ac:dyDescent="0.3">
      <c r="B61" s="8">
        <v>3632</v>
      </c>
      <c r="C61" s="8"/>
      <c r="D61" s="8" t="s">
        <v>36</v>
      </c>
      <c r="E61" s="10">
        <v>517000</v>
      </c>
    </row>
    <row r="62" spans="2:5" x14ac:dyDescent="0.3">
      <c r="B62" s="8">
        <v>3635</v>
      </c>
      <c r="C62" s="8"/>
      <c r="D62" s="8" t="s">
        <v>37</v>
      </c>
      <c r="E62" s="10">
        <v>100000</v>
      </c>
    </row>
    <row r="63" spans="2:5" x14ac:dyDescent="0.3">
      <c r="B63" s="8">
        <v>3639</v>
      </c>
      <c r="C63" s="8"/>
      <c r="D63" s="8" t="s">
        <v>38</v>
      </c>
      <c r="E63" s="10">
        <v>141000</v>
      </c>
    </row>
    <row r="64" spans="2:5" x14ac:dyDescent="0.3">
      <c r="B64" s="8">
        <v>3721</v>
      </c>
      <c r="C64" s="8"/>
      <c r="D64" s="8" t="s">
        <v>39</v>
      </c>
      <c r="E64" s="10">
        <v>12000</v>
      </c>
    </row>
    <row r="65" spans="2:5" x14ac:dyDescent="0.3">
      <c r="B65" s="8">
        <v>3722</v>
      </c>
      <c r="C65" s="8"/>
      <c r="D65" s="8" t="s">
        <v>40</v>
      </c>
      <c r="E65" s="10">
        <v>250000</v>
      </c>
    </row>
    <row r="66" spans="2:5" x14ac:dyDescent="0.3">
      <c r="B66" s="8">
        <v>3725</v>
      </c>
      <c r="C66" s="8"/>
      <c r="D66" s="8" t="s">
        <v>41</v>
      </c>
      <c r="E66" s="10">
        <v>200000</v>
      </c>
    </row>
    <row r="67" spans="2:5" x14ac:dyDescent="0.3">
      <c r="B67" s="8">
        <v>3745</v>
      </c>
      <c r="C67" s="8"/>
      <c r="D67" s="8" t="s">
        <v>42</v>
      </c>
      <c r="E67" s="10">
        <v>587000</v>
      </c>
    </row>
    <row r="68" spans="2:5" x14ac:dyDescent="0.3">
      <c r="B68" s="8">
        <v>4319</v>
      </c>
      <c r="C68" s="8"/>
      <c r="D68" s="8" t="s">
        <v>43</v>
      </c>
      <c r="E68" s="10">
        <v>1000</v>
      </c>
    </row>
    <row r="69" spans="2:5" x14ac:dyDescent="0.3">
      <c r="B69" s="8">
        <v>4379</v>
      </c>
      <c r="C69" s="8"/>
      <c r="D69" s="8" t="s">
        <v>48</v>
      </c>
      <c r="E69" s="10">
        <v>1000</v>
      </c>
    </row>
    <row r="70" spans="2:5" x14ac:dyDescent="0.3">
      <c r="B70" s="8">
        <v>5212</v>
      </c>
      <c r="C70" s="8"/>
      <c r="D70" s="8" t="s">
        <v>44</v>
      </c>
      <c r="E70" s="10">
        <v>5000</v>
      </c>
    </row>
    <row r="71" spans="2:5" x14ac:dyDescent="0.3">
      <c r="B71" s="8">
        <v>5213</v>
      </c>
      <c r="C71" s="8"/>
      <c r="D71" s="8" t="s">
        <v>49</v>
      </c>
      <c r="E71" s="10">
        <v>5000</v>
      </c>
    </row>
    <row r="72" spans="2:5" x14ac:dyDescent="0.3">
      <c r="B72" s="8">
        <v>5519</v>
      </c>
      <c r="C72" s="8"/>
      <c r="D72" s="8" t="s">
        <v>45</v>
      </c>
      <c r="E72" s="10">
        <v>11000</v>
      </c>
    </row>
    <row r="73" spans="2:5" x14ac:dyDescent="0.3">
      <c r="B73" s="8">
        <v>6112</v>
      </c>
      <c r="C73" s="8"/>
      <c r="D73" s="8" t="s">
        <v>46</v>
      </c>
      <c r="E73" s="10">
        <v>664000</v>
      </c>
    </row>
    <row r="74" spans="2:5" x14ac:dyDescent="0.3">
      <c r="B74" s="8">
        <v>6171</v>
      </c>
      <c r="C74" s="8"/>
      <c r="D74" s="8" t="s">
        <v>47</v>
      </c>
      <c r="E74" s="10">
        <v>794800</v>
      </c>
    </row>
    <row r="75" spans="2:5" x14ac:dyDescent="0.3">
      <c r="B75" s="8">
        <v>6310</v>
      </c>
      <c r="C75" s="8"/>
      <c r="D75" s="8" t="s">
        <v>50</v>
      </c>
      <c r="E75" s="10">
        <v>303000</v>
      </c>
    </row>
    <row r="76" spans="2:5" x14ac:dyDescent="0.3">
      <c r="B76" s="8">
        <v>6320</v>
      </c>
      <c r="C76" s="8"/>
      <c r="D76" s="8" t="s">
        <v>51</v>
      </c>
      <c r="E76" s="10">
        <v>19000</v>
      </c>
    </row>
    <row r="77" spans="2:5" x14ac:dyDescent="0.3">
      <c r="B77" s="8">
        <v>6399</v>
      </c>
      <c r="C77" s="8"/>
      <c r="D77" s="8" t="s">
        <v>52</v>
      </c>
      <c r="E77" s="10">
        <v>2045000</v>
      </c>
    </row>
    <row r="78" spans="2:5" x14ac:dyDescent="0.3">
      <c r="B78" s="8">
        <v>6409</v>
      </c>
      <c r="C78" s="8"/>
      <c r="D78" s="8" t="s">
        <v>53</v>
      </c>
      <c r="E78" s="10">
        <v>1000</v>
      </c>
    </row>
    <row r="79" spans="2:5" x14ac:dyDescent="0.3">
      <c r="B79" s="8">
        <v>6130</v>
      </c>
      <c r="C79" s="8"/>
      <c r="D79" s="8" t="s">
        <v>54</v>
      </c>
      <c r="E79" s="10">
        <v>4000000</v>
      </c>
    </row>
    <row r="80" spans="2:5" x14ac:dyDescent="0.3">
      <c r="B80" s="8"/>
      <c r="C80" s="8"/>
      <c r="D80" s="8"/>
      <c r="E80" s="10"/>
    </row>
    <row r="81" spans="2:5" x14ac:dyDescent="0.3">
      <c r="B81" s="8"/>
      <c r="C81" s="8"/>
      <c r="D81" s="13" t="s">
        <v>66</v>
      </c>
      <c r="E81" s="12">
        <v>12920915</v>
      </c>
    </row>
    <row r="82" spans="2:5" x14ac:dyDescent="0.3">
      <c r="B82" s="8"/>
      <c r="C82" s="8"/>
      <c r="D82" s="8"/>
      <c r="E82" s="10"/>
    </row>
    <row r="83" spans="2:5" x14ac:dyDescent="0.3">
      <c r="B83" s="8"/>
      <c r="C83" s="13"/>
      <c r="D83" s="13" t="s">
        <v>64</v>
      </c>
      <c r="E83" s="12"/>
    </row>
    <row r="84" spans="2:5" x14ac:dyDescent="0.3">
      <c r="B84" s="8"/>
      <c r="C84" s="13">
        <v>8124</v>
      </c>
      <c r="D84" s="13" t="s">
        <v>65</v>
      </c>
      <c r="E84" s="12">
        <v>224416</v>
      </c>
    </row>
    <row r="85" spans="2:5" x14ac:dyDescent="0.3">
      <c r="B85" s="8"/>
      <c r="C85" s="13"/>
      <c r="D85" s="13"/>
      <c r="E85" s="12"/>
    </row>
    <row r="86" spans="2:5" x14ac:dyDescent="0.3">
      <c r="B86" s="8"/>
      <c r="C86" s="13"/>
      <c r="D86" s="13" t="s">
        <v>63</v>
      </c>
      <c r="E86" s="12">
        <f>SUM(E81:E84)</f>
        <v>13145331</v>
      </c>
    </row>
    <row r="87" spans="2:5" x14ac:dyDescent="0.3">
      <c r="D87" s="2"/>
      <c r="E87" s="1"/>
    </row>
    <row r="88" spans="2:5" x14ac:dyDescent="0.3">
      <c r="E88" s="1"/>
    </row>
    <row r="89" spans="2:5" x14ac:dyDescent="0.3">
      <c r="B89" t="s">
        <v>76</v>
      </c>
    </row>
    <row r="90" spans="2:5" x14ac:dyDescent="0.3">
      <c r="B90" t="s">
        <v>70</v>
      </c>
    </row>
    <row r="91" spans="2:5" x14ac:dyDescent="0.3">
      <c r="B91" t="s">
        <v>69</v>
      </c>
    </row>
    <row r="96" spans="2:5" x14ac:dyDescent="0.3">
      <c r="C96" t="s">
        <v>77</v>
      </c>
    </row>
    <row r="97" spans="3:3" x14ac:dyDescent="0.3">
      <c r="C97" t="s">
        <v>78</v>
      </c>
    </row>
    <row r="99" spans="3:3" x14ac:dyDescent="0.3">
      <c r="C99" t="s">
        <v>79</v>
      </c>
    </row>
  </sheetData>
  <mergeCells count="6">
    <mergeCell ref="B9:B10"/>
    <mergeCell ref="C9:C10"/>
    <mergeCell ref="D9:D10"/>
    <mergeCell ref="B47:B48"/>
    <mergeCell ref="C47:C48"/>
    <mergeCell ref="D47:D48"/>
  </mergeCells>
  <pageMargins left="0" right="0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Václav Novák</dc:creator>
  <cp:lastModifiedBy>Václav Novák</cp:lastModifiedBy>
  <cp:lastPrinted>2023-11-29T17:56:50Z</cp:lastPrinted>
  <dcterms:created xsi:type="dcterms:W3CDTF">2023-11-27T10:01:59Z</dcterms:created>
  <dcterms:modified xsi:type="dcterms:W3CDTF">2024-01-11T13:20:33Z</dcterms:modified>
</cp:coreProperties>
</file>